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J:\OUD MAT Linkage Reports\"/>
    </mc:Choice>
  </mc:AlternateContent>
  <xr:revisionPtr revIDLastSave="0" documentId="13_ncr:1_{74B9A246-BD4D-49EF-A5A0-F4DA2116B39D}" xr6:coauthVersionLast="44" xr6:coauthVersionMax="44" xr10:uidLastSave="{00000000-0000-0000-0000-000000000000}"/>
  <workbookProtection workbookAlgorithmName="SHA-512" workbookHashValue="2N/CW92j/ZvsHcmHXiDYdV7qHPurW4rIDa+6FhtEXhudYInnx7uvtEeezd5PDCWdbl4Z0Up3D7/n5AAkIzucFQ==" workbookSaltValue="DyVUk21PhVNoN2n1XWUM3g==" workbookSpinCount="100000" lockStructure="1"/>
  <bookViews>
    <workbookView xWindow="-108" yWindow="-108" windowWidth="23256" windowHeight="12576" activeTab="2" xr2:uid="{00000000-000D-0000-FFFF-FFFF00000000}"/>
  </bookViews>
  <sheets>
    <sheet name="Instructions" sheetId="4" r:id="rId1"/>
    <sheet name="Bulletin 18-07" sheetId="3" r:id="rId2"/>
    <sheet name="Quarterly Report"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1" i="1" l="1"/>
  <c r="K11" i="1"/>
  <c r="F11" i="1"/>
</calcChain>
</file>

<file path=xl/sharedStrings.xml><?xml version="1.0" encoding="utf-8"?>
<sst xmlns="http://schemas.openxmlformats.org/spreadsheetml/2006/main" count="57" uniqueCount="55">
  <si>
    <t>Bulletin 18-07 Quarterly Report</t>
  </si>
  <si>
    <t>Number of members with OUD diagnosis seen in the quarter</t>
  </si>
  <si>
    <t>Mean number of days from intake to induction for the quarter</t>
  </si>
  <si>
    <t>Provider Name</t>
  </si>
  <si>
    <t xml:space="preserve">Provider Bulletin # 18-07
Community Behavioral Health
Requirement for All Crisis Response Centers (CRCs) and Drug and Alcohol
Licensed Providers to Establish Protocols to Assist Individuals in Accessing
Evidence-Based Treatment, Including Medication-Assisted Treatment
June 1, 2018 (Amended June 22, 2018- see footnote #1 below)
</t>
  </si>
  <si>
    <t>All licensed CRCs and drug and alcohol providers must develop polices to ensure members seeking services have access</t>
  </si>
  <si>
    <t>to and are linked quickly with evidence-based treatments, particularly medication-assisted treatment (MAT). All licensed</t>
  </si>
  <si>
    <r>
      <t xml:space="preserve">CRCs and drug and alcohol providers are required to submit a policy for each level of care entitled </t>
    </r>
    <r>
      <rPr>
        <b/>
        <sz val="11"/>
        <color rgb="FF000000"/>
        <rFont val="Calibri-Bold"/>
      </rPr>
      <t>Evidenced-based</t>
    </r>
  </si>
  <si>
    <r>
      <t xml:space="preserve">Treatment Linkage </t>
    </r>
    <r>
      <rPr>
        <sz val="11"/>
        <color rgb="FF000000"/>
        <rFont val="Calibri"/>
        <family val="2"/>
        <scheme val="minor"/>
      </rPr>
      <t xml:space="preserve">by </t>
    </r>
    <r>
      <rPr>
        <b/>
        <sz val="11"/>
        <color rgb="FF000000"/>
        <rFont val="Calibri-Bold"/>
      </rPr>
      <t xml:space="preserve">July 1, 2018 </t>
    </r>
    <r>
      <rPr>
        <sz val="11"/>
        <color rgb="FF000000"/>
        <rFont val="Calibri"/>
        <family val="2"/>
        <scheme val="minor"/>
      </rPr>
      <t>to address the points below, as applicable, and should include internal plans for</t>
    </r>
  </si>
  <si>
    <t>1) All CRCs and drug and alcohol treatment providers should address how they are incorporating medication-assisted</t>
  </si>
  <si>
    <r>
      <t xml:space="preserve">treatment (MAT) options into treatment planning. </t>
    </r>
    <r>
      <rPr>
        <sz val="11"/>
        <color rgb="FF000000"/>
        <rFont val="Calibri"/>
        <family val="2"/>
        <scheme val="minor"/>
      </rPr>
      <t>The policy should describe how programs discuss MAT options</t>
    </r>
  </si>
  <si>
    <t>including buprenorphine, methadone, and naltrexone ER with members for the treatment of opioid use disorder (OUD).</t>
  </si>
  <si>
    <t>As part of quality assurance, the provider must track and aggregate the number of individuals with OUD who are</t>
  </si>
  <si>
    <t>receiving MAT and submit this data to CBH quarterly.</t>
  </si>
  <si>
    <t>Informed consent discussions including risks, benefits, and alternatives should be documented in the member’s medical</t>
  </si>
  <si>
    <t>record. For providers who do not have a prescriber, details should be provided about how MAT options will be</t>
  </si>
  <si>
    <t>incorporated into treatment planning discussions and informed consent, and formal agreements with other providers</t>
  </si>
  <si>
    <t>who can provide such treatment.</t>
  </si>
  <si>
    <t>2a) Outpatient drug and alcohol treatment providers should describe how they plan to enhance access to treatment,</t>
  </si>
  <si>
    <r>
      <t>particularly evidence-based treatment such as MAT</t>
    </r>
    <r>
      <rPr>
        <sz val="11"/>
        <color rgb="FF000000"/>
        <rFont val="Calibri"/>
        <family val="2"/>
        <scheme val="minor"/>
      </rPr>
      <t>. Providers should choose from either offering enhanced night or</t>
    </r>
  </si>
  <si>
    <t>weekend hours or a set number of dedicated open access hours. Alternatively, providers can detail their specific plan to</t>
  </si>
  <si>
    <t>methadone or buprenorphine will also be expected to track and report time from a member’s first appointment (with</t>
  </si>
  <si>
    <t>any staff) to the time of induction. All data should be submitted to CBH quarterly. When time to induction is longer than</t>
  </si>
  <si>
    <t>24 hours, on average in any quarter, an Action Plan will be requested, to include a root cause analysis.</t>
  </si>
  <si>
    <t>2b) Residential drug and alcohol providers including detoxification (4A, 4B, 3A, 3B, 3C, 2B) should describe how they</t>
  </si>
  <si>
    <r>
      <t xml:space="preserve">beginning </t>
    </r>
    <r>
      <rPr>
        <b/>
        <sz val="11"/>
        <color rgb="FF00B0F0"/>
        <rFont val="Calibri-Bold"/>
      </rPr>
      <t xml:space="preserve">January 14, 2019 </t>
    </r>
    <r>
      <rPr>
        <sz val="11"/>
        <color rgb="FF00B0F0"/>
        <rFont val="Calibri"/>
        <family val="2"/>
        <scheme val="minor"/>
      </rPr>
      <t>(see details at the end of this Bulletin).</t>
    </r>
  </si>
  <si>
    <r>
      <t xml:space="preserve">quality monitoring and follow up. </t>
    </r>
    <r>
      <rPr>
        <b/>
        <sz val="11"/>
        <color rgb="FF00B0F0"/>
        <rFont val="Calibri"/>
        <family val="2"/>
        <scheme val="minor"/>
      </rPr>
      <t>Providers will also be required to submit quarterly data corresponding to the policies</t>
    </r>
  </si>
  <si>
    <r>
      <rPr>
        <sz val="11"/>
        <rFont val="Calibri"/>
        <family val="2"/>
        <scheme val="minor"/>
      </rPr>
      <t xml:space="preserve">promote access. A detailed description of what enhancements are being offered should be provided. </t>
    </r>
    <r>
      <rPr>
        <b/>
        <sz val="11"/>
        <color rgb="FF00B0F0"/>
        <rFont val="Calibri"/>
        <family val="2"/>
        <scheme val="minor"/>
      </rPr>
      <t>Providers offering</t>
    </r>
  </si>
  <si>
    <t>Reporting Period                                                                          Speadsheet Due</t>
  </si>
  <si>
    <t>Measure #2 (Applies to all D&amp;A outpatient providers)</t>
  </si>
  <si>
    <t xml:space="preserve">Date of Completion: </t>
  </si>
  <si>
    <t xml:space="preserve">Name of Provider: </t>
  </si>
  <si>
    <t>Please do not enter information into this cell; it will automatically calculate.</t>
  </si>
  <si>
    <t>Number maintaned on buprenorphine</t>
  </si>
  <si>
    <t>Number maintaned on naltrexone</t>
  </si>
  <si>
    <t>Measure #1  (Applies to all D&amp;A treatment providers)</t>
  </si>
  <si>
    <t>Number inducted to methadone</t>
  </si>
  <si>
    <t>Number inducted to buprenorphine</t>
  </si>
  <si>
    <t>Number inducted to naltrexone</t>
  </si>
  <si>
    <r>
      <rPr>
        <b/>
        <sz val="11"/>
        <color theme="1"/>
        <rFont val="Calibri"/>
        <family val="2"/>
        <scheme val="minor"/>
      </rPr>
      <t>Maintenance (Number of members with OUD being maintained on regualrly scheduled MAT</t>
    </r>
    <r>
      <rPr>
        <sz val="11"/>
        <color theme="1"/>
        <rFont val="Calibri"/>
        <family val="2"/>
        <scheme val="minor"/>
      </rPr>
      <t>)</t>
    </r>
  </si>
  <si>
    <t>Total Rate of MAT penetration</t>
  </si>
  <si>
    <t>Rate of MAT maintenance penetration (MAT/OUD)</t>
  </si>
  <si>
    <t>Rate of Induction (Inducted/OUD)</t>
  </si>
  <si>
    <t>Newly Inducted (Number of members with OUD who were started on MAT this quarter with the intention of continuing long-term treatment. Do not include members who were maintained on MAT in these counts.)</t>
  </si>
  <si>
    <t>Reporting Period:</t>
  </si>
  <si>
    <t xml:space="preserve">January, February, March 2020                                                  April 15, 2020 </t>
  </si>
  <si>
    <t xml:space="preserve">April, May, June 2020                                                                   July 15, 2020 </t>
  </si>
  <si>
    <t xml:space="preserve">July, August, September 2020                                                     August 15, 2020 </t>
  </si>
  <si>
    <t>October, November, December 2020                                      January 15, 2020</t>
  </si>
  <si>
    <r>
      <t xml:space="preserve">Drug and Alcohol Providers must enter data in this excel spreadhseet under the tab entiteld "Quarterly Report" as per Bulletin 18-07 (the content of which can be found under the tab "Bulletin 18-07"). Providers should enter the data in the columns that correspond to the quarterly timeframe being submitted, and should only enter data into the measures required for the level(s) of care (LOC) being submitted; organizations providing more than one LOC impacted should submit one spreadhseet that reflects data for all relevant LOCs. 
Spreadsheets are due 2 weeks following the end of the reporting period as listed below and should be sent to Shakira Williams, Manager of Performance Evaluation, at: </t>
    </r>
    <r>
      <rPr>
        <b/>
        <sz val="11"/>
        <color theme="1"/>
        <rFont val="Calibri"/>
        <family val="2"/>
        <scheme val="minor"/>
      </rPr>
      <t>shakira.williams@phila.gov</t>
    </r>
    <r>
      <rPr>
        <sz val="11"/>
        <color theme="1"/>
        <rFont val="Calibri"/>
        <family val="2"/>
        <scheme val="minor"/>
      </rPr>
      <t xml:space="preserve">             </t>
    </r>
  </si>
  <si>
    <r>
      <rPr>
        <b/>
        <u/>
        <sz val="12"/>
        <color theme="1"/>
        <rFont val="Calibri"/>
        <family val="2"/>
        <scheme val="minor"/>
      </rPr>
      <t>Please note</t>
    </r>
    <r>
      <rPr>
        <b/>
        <sz val="12"/>
        <color theme="1"/>
        <rFont val="Calibri"/>
        <family val="2"/>
        <scheme val="minor"/>
      </rPr>
      <t xml:space="preserve">: members should be counted in either "maintenance" or "newly inducted" category, but not both.  In the quarter for which a member received their first MAT dose, they should be considered "newly inducated," and following that, they should be considered as "maintenance."  Any member who recieves MAT for withdrawal management only should not be counted in either category. 
Bed-based providers: any member who is already on MAT at the time of admission and continued on MAT should be counted as "maintenance." </t>
    </r>
  </si>
  <si>
    <t>Program Type:
(Residential = Detox/Rehabilitation; 
Community = OP, IOP, MMT Clinics)</t>
  </si>
  <si>
    <t>Number maintaned on methadone</t>
  </si>
  <si>
    <r>
      <t xml:space="preserve">are ensuring that admissions are occurring during night and weekend hours. </t>
    </r>
    <r>
      <rPr>
        <b/>
        <sz val="11"/>
        <color theme="0" tint="-0.34998626667073579"/>
        <rFont val="Calibri"/>
        <family val="2"/>
        <scheme val="minor"/>
      </rPr>
      <t>Providers are expected to track</t>
    </r>
  </si>
  <si>
    <r>
      <t xml:space="preserve">admissions occurring across shifts and should submit this information to CBH quarterly. </t>
    </r>
    <r>
      <rPr>
        <b/>
        <sz val="11"/>
        <rFont val="Calibri"/>
        <family val="2"/>
        <scheme val="minor"/>
      </rPr>
      <t>(This information is no longer required to be reported through this template and will be tracked through the CBH Member Complaints process instead.)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</si>
</sst>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8"/>
      <color theme="3"/>
      <name val="Calibri Light"/>
      <family val="2"/>
      <scheme val="major"/>
    </font>
    <font>
      <b/>
      <sz val="13"/>
      <color theme="3"/>
      <name val="Calibri"/>
      <family val="2"/>
      <scheme val="minor"/>
    </font>
    <font>
      <sz val="11"/>
      <color rgb="FF3F3F76"/>
      <name val="Calibri"/>
      <family val="2"/>
      <scheme val="minor"/>
    </font>
    <font>
      <b/>
      <sz val="11"/>
      <color rgb="FF3F3F3F"/>
      <name val="Calibri"/>
      <family val="2"/>
      <scheme val="minor"/>
    </font>
    <font>
      <b/>
      <sz val="11"/>
      <color theme="1"/>
      <name val="Calibri"/>
      <family val="2"/>
      <scheme val="minor"/>
    </font>
    <font>
      <b/>
      <sz val="12"/>
      <color rgb="FF000000"/>
      <name val="Cambria-Bold"/>
    </font>
    <font>
      <sz val="11"/>
      <color rgb="FF000000"/>
      <name val="Calibri"/>
      <family val="2"/>
      <scheme val="minor"/>
    </font>
    <font>
      <b/>
      <sz val="11"/>
      <color rgb="FF000000"/>
      <name val="Calibri-Bold"/>
    </font>
    <font>
      <sz val="11"/>
      <name val="Calibri"/>
      <family val="2"/>
      <scheme val="minor"/>
    </font>
    <font>
      <sz val="11"/>
      <color rgb="FF00B0F0"/>
      <name val="Calibri"/>
      <family val="2"/>
      <scheme val="minor"/>
    </font>
    <font>
      <b/>
      <sz val="11"/>
      <color rgb="FF00B0F0"/>
      <name val="Calibri-Bold"/>
    </font>
    <font>
      <b/>
      <sz val="11"/>
      <color rgb="FF00B0F0"/>
      <name val="Calibri"/>
      <family val="2"/>
      <scheme val="minor"/>
    </font>
    <font>
      <b/>
      <sz val="11"/>
      <color rgb="FF000000"/>
      <name val="Calibri"/>
      <family val="2"/>
      <scheme val="minor"/>
    </font>
    <font>
      <b/>
      <i/>
      <sz val="12"/>
      <color theme="1"/>
      <name val="Calibri"/>
      <family val="2"/>
      <scheme val="minor"/>
    </font>
    <font>
      <b/>
      <sz val="12"/>
      <color theme="1"/>
      <name val="Calibri"/>
      <family val="2"/>
      <scheme val="minor"/>
    </font>
    <font>
      <b/>
      <sz val="13"/>
      <color rgb="FFFF0000"/>
      <name val="Calibri"/>
      <family val="2"/>
      <scheme val="minor"/>
    </font>
    <font>
      <sz val="8"/>
      <name val="Calibri"/>
      <family val="2"/>
      <scheme val="minor"/>
    </font>
    <font>
      <b/>
      <i/>
      <sz val="11"/>
      <color rgb="FFFF0000"/>
      <name val="Calibri"/>
      <family val="2"/>
      <scheme val="minor"/>
    </font>
    <font>
      <b/>
      <sz val="13"/>
      <color theme="1"/>
      <name val="Calibri"/>
      <family val="2"/>
      <scheme val="minor"/>
    </font>
    <font>
      <b/>
      <u/>
      <sz val="12"/>
      <color theme="1"/>
      <name val="Calibri"/>
      <family val="2"/>
      <scheme val="minor"/>
    </font>
    <font>
      <b/>
      <sz val="11"/>
      <color theme="0" tint="-0.34998626667073579"/>
      <name val="Calibri-Bold"/>
    </font>
    <font>
      <b/>
      <sz val="11"/>
      <color theme="0" tint="-0.34998626667073579"/>
      <name val="Calibri"/>
      <family val="2"/>
      <scheme val="minor"/>
    </font>
    <font>
      <b/>
      <sz val="11"/>
      <name val="Calibri"/>
      <family val="2"/>
      <scheme val="min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8" tint="0.39997558519241921"/>
        <bgColor indexed="64"/>
      </patternFill>
    </fill>
  </fills>
  <borders count="11">
    <border>
      <left/>
      <right/>
      <top/>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rgb="FF3F3F3F"/>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rgb="FF3F3F3F"/>
      </bottom>
      <diagonal/>
    </border>
    <border>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2" borderId="2" applyNumberFormat="0" applyAlignment="0" applyProtection="0"/>
    <xf numFmtId="0" fontId="4" fillId="3" borderId="3" applyNumberFormat="0" applyAlignment="0" applyProtection="0"/>
  </cellStyleXfs>
  <cellXfs count="42">
    <xf numFmtId="0" fontId="0" fillId="0" borderId="0" xfId="0"/>
    <xf numFmtId="0" fontId="2" fillId="0" borderId="0" xfId="2" applyBorder="1"/>
    <xf numFmtId="0" fontId="1" fillId="0" borderId="0" xfId="1" applyBorder="1"/>
    <xf numFmtId="0" fontId="0" fillId="0" borderId="0" xfId="0" applyBorder="1"/>
    <xf numFmtId="0" fontId="6" fillId="0" borderId="4" xfId="0" applyFont="1" applyBorder="1" applyAlignment="1">
      <alignment vertical="top" wrapText="1"/>
    </xf>
    <xf numFmtId="0" fontId="7" fillId="0" borderId="0" xfId="0" applyFont="1"/>
    <xf numFmtId="0" fontId="8" fillId="0" borderId="0" xfId="0" applyFont="1"/>
    <xf numFmtId="0" fontId="5" fillId="0" borderId="0" xfId="0" applyFont="1"/>
    <xf numFmtId="0" fontId="0" fillId="0" borderId="0" xfId="0" applyBorder="1" applyAlignment="1">
      <alignment wrapText="1"/>
    </xf>
    <xf numFmtId="0" fontId="0" fillId="0" borderId="0" xfId="0" applyAlignment="1">
      <alignment wrapText="1"/>
    </xf>
    <xf numFmtId="0" fontId="10" fillId="0" borderId="0" xfId="0" applyFont="1"/>
    <xf numFmtId="0" fontId="12" fillId="0" borderId="0" xfId="0" applyFont="1"/>
    <xf numFmtId="0" fontId="13" fillId="0" borderId="0" xfId="0" applyFont="1"/>
    <xf numFmtId="0" fontId="14" fillId="0" borderId="0" xfId="0" applyFont="1"/>
    <xf numFmtId="0" fontId="15" fillId="0" borderId="0" xfId="0" applyFont="1" applyBorder="1"/>
    <xf numFmtId="0" fontId="15" fillId="0" borderId="0" xfId="0" applyFont="1"/>
    <xf numFmtId="0" fontId="16" fillId="0" borderId="0" xfId="2" applyFont="1" applyBorder="1" applyAlignment="1">
      <alignment wrapText="1"/>
    </xf>
    <xf numFmtId="0" fontId="4" fillId="3" borderId="6" xfId="4" applyBorder="1" applyAlignment="1">
      <alignment wrapText="1"/>
    </xf>
    <xf numFmtId="0" fontId="4" fillId="3" borderId="4" xfId="4" applyBorder="1" applyAlignment="1">
      <alignment wrapText="1"/>
    </xf>
    <xf numFmtId="0" fontId="0" fillId="0" borderId="4" xfId="0" applyBorder="1" applyAlignment="1">
      <alignment wrapText="1"/>
    </xf>
    <xf numFmtId="0" fontId="3" fillId="2" borderId="4" xfId="3" applyBorder="1" applyAlignment="1">
      <alignment wrapText="1"/>
    </xf>
    <xf numFmtId="0" fontId="0" fillId="4" borderId="4" xfId="0" applyFill="1" applyBorder="1" applyAlignment="1">
      <alignment wrapText="1"/>
    </xf>
    <xf numFmtId="0" fontId="5" fillId="0" borderId="7" xfId="0" applyFont="1" applyBorder="1" applyAlignment="1">
      <alignment wrapText="1"/>
    </xf>
    <xf numFmtId="0" fontId="4" fillId="3" borderId="7" xfId="4" applyBorder="1" applyAlignment="1">
      <alignment wrapText="1"/>
    </xf>
    <xf numFmtId="0" fontId="5" fillId="0" borderId="8" xfId="0" applyFont="1" applyBorder="1" applyAlignment="1">
      <alignment wrapText="1"/>
    </xf>
    <xf numFmtId="0" fontId="5" fillId="4" borderId="7" xfId="0" applyFont="1" applyFill="1" applyBorder="1" applyAlignment="1">
      <alignment wrapText="1"/>
    </xf>
    <xf numFmtId="0" fontId="0" fillId="0" borderId="9" xfId="0" applyBorder="1"/>
    <xf numFmtId="0" fontId="5" fillId="4" borderId="7" xfId="0" applyFont="1" applyFill="1" applyBorder="1"/>
    <xf numFmtId="49" fontId="0" fillId="0" borderId="4" xfId="0" applyNumberFormat="1" applyBorder="1" applyAlignment="1">
      <alignment wrapText="1"/>
    </xf>
    <xf numFmtId="0" fontId="18" fillId="0" borderId="7" xfId="0" applyFont="1" applyBorder="1" applyAlignment="1">
      <alignment wrapText="1"/>
    </xf>
    <xf numFmtId="0" fontId="18" fillId="0" borderId="5" xfId="0" applyFont="1" applyBorder="1" applyAlignment="1">
      <alignment wrapText="1"/>
    </xf>
    <xf numFmtId="0" fontId="18" fillId="0" borderId="4" xfId="0" applyFont="1" applyBorder="1" applyAlignment="1">
      <alignment wrapText="1"/>
    </xf>
    <xf numFmtId="0" fontId="0" fillId="0" borderId="9" xfId="0" applyBorder="1" applyAlignment="1">
      <alignment wrapText="1"/>
    </xf>
    <xf numFmtId="14" fontId="0" fillId="0" borderId="0" xfId="0" applyNumberFormat="1" applyBorder="1"/>
    <xf numFmtId="0" fontId="21" fillId="0" borderId="0" xfId="0" applyFont="1"/>
    <xf numFmtId="0" fontId="22" fillId="0" borderId="0" xfId="0" applyFont="1" applyAlignment="1">
      <alignment wrapText="1"/>
    </xf>
    <xf numFmtId="0" fontId="0" fillId="5" borderId="4" xfId="0" applyFill="1" applyBorder="1" applyAlignment="1">
      <alignment horizontal="center" wrapText="1"/>
    </xf>
    <xf numFmtId="0" fontId="5" fillId="6" borderId="4" xfId="0" applyFont="1" applyFill="1" applyBorder="1" applyAlignment="1">
      <alignment horizontal="center" wrapText="1"/>
    </xf>
    <xf numFmtId="0" fontId="15" fillId="0" borderId="0" xfId="0" applyFont="1" applyAlignment="1">
      <alignment wrapText="1"/>
    </xf>
    <xf numFmtId="0" fontId="0" fillId="0" borderId="0" xfId="0" applyAlignment="1">
      <alignment wrapText="1"/>
    </xf>
    <xf numFmtId="0" fontId="19" fillId="7" borderId="10" xfId="2" applyFont="1" applyFill="1" applyBorder="1" applyAlignment="1">
      <alignment horizontal="center" wrapText="1"/>
    </xf>
    <xf numFmtId="0" fontId="19" fillId="8" borderId="10" xfId="2" applyFont="1" applyFill="1" applyBorder="1" applyAlignment="1">
      <alignment horizontal="center" wrapText="1"/>
    </xf>
  </cellXfs>
  <cellStyles count="5">
    <cellStyle name="Heading 2" xfId="2" builtinId="17"/>
    <cellStyle name="Input" xfId="3" builtinId="20"/>
    <cellStyle name="Normal" xfId="0" builtinId="0"/>
    <cellStyle name="Output" xfId="4" builtinId="21"/>
    <cellStyle name="Title" xfId="1" builtinId="15"/>
  </cellStyles>
  <dxfs count="12">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1184275</xdr:colOff>
      <xdr:row>0</xdr:row>
      <xdr:rowOff>499110</xdr:rowOff>
    </xdr:to>
    <xdr:pic>
      <xdr:nvPicPr>
        <xdr:cNvPr id="2" name="Picture 1">
          <a:extLst>
            <a:ext uri="{FF2B5EF4-FFF2-40B4-BE49-F238E27FC236}">
              <a16:creationId xmlns:a16="http://schemas.microsoft.com/office/drawing/2014/main" id="{9CACD7EE-3CC1-4149-99E5-36A1448663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184275" cy="49911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0:J11" totalsRowShown="0" headerRowDxfId="11" dataDxfId="10" dataCellStyle="Input">
  <tableColumns count="10">
    <tableColumn id="1" xr3:uid="{00000000-0010-0000-0000-000001000000}" name="Provider Name" dataDxfId="9"/>
    <tableColumn id="2" xr3:uid="{00000000-0010-0000-0000-000002000000}" name="Number of members with OUD diagnosis seen in the quarter" dataDxfId="8" dataCellStyle="Input"/>
    <tableColumn id="3" xr3:uid="{00000000-0010-0000-0000-000003000000}" name="Number maintaned on methadone" dataDxfId="7" dataCellStyle="Input"/>
    <tableColumn id="8" xr3:uid="{00000000-0010-0000-0000-000008000000}" name="Number maintaned on buprenorphine" dataDxfId="6" dataCellStyle="Input"/>
    <tableColumn id="9" xr3:uid="{00000000-0010-0000-0000-000009000000}" name="Number maintaned on naltrexone" dataDxfId="5" dataCellStyle="Input"/>
    <tableColumn id="4" xr3:uid="{00000000-0010-0000-0000-000004000000}" name="Rate of MAT maintenance penetration (MAT/OUD)" dataDxfId="4" dataCellStyle="Output">
      <calculatedColumnFormula>SUM(C11,D11,E11)/Table1[[#This Row],[Number of members with OUD diagnosis seen in the quarter]]</calculatedColumnFormula>
    </tableColumn>
    <tableColumn id="16" xr3:uid="{F5612B57-38E1-43A6-9892-93CC6395A45A}" name="Number inducted to methadone" dataDxfId="3" dataCellStyle="Input"/>
    <tableColumn id="10" xr3:uid="{6C20F2F6-126C-4165-B02D-3E2C2B1B12DE}" name="Number inducted to buprenorphine" dataDxfId="2" dataCellStyle="Input"/>
    <tableColumn id="5" xr3:uid="{00000000-0010-0000-0000-000005000000}" name="Number inducted to naltrexone" dataDxfId="1" dataCellStyle="Input"/>
    <tableColumn id="6" xr3:uid="{00000000-0010-0000-0000-000006000000}" name="Mean number of days from intake to induction for the quarter" dataDxfId="0" dataCellStyle="Inpu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
  <sheetViews>
    <sheetView workbookViewId="0">
      <selection activeCell="A2" sqref="A2"/>
    </sheetView>
  </sheetViews>
  <sheetFormatPr defaultRowHeight="14.4"/>
  <cols>
    <col min="1" max="1" width="109.44140625" customWidth="1"/>
  </cols>
  <sheetData>
    <row r="1" spans="1:1" ht="115.2">
      <c r="A1" s="9" t="s">
        <v>49</v>
      </c>
    </row>
    <row r="2" spans="1:1">
      <c r="A2" s="9"/>
    </row>
    <row r="3" spans="1:1">
      <c r="A3" s="7" t="s">
        <v>28</v>
      </c>
    </row>
    <row r="4" spans="1:1">
      <c r="A4" t="s">
        <v>45</v>
      </c>
    </row>
    <row r="5" spans="1:1">
      <c r="A5" t="s">
        <v>46</v>
      </c>
    </row>
    <row r="6" spans="1:1">
      <c r="A6" t="s">
        <v>47</v>
      </c>
    </row>
    <row r="7" spans="1:1">
      <c r="A7" t="s">
        <v>48</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1"/>
  <sheetViews>
    <sheetView workbookViewId="0">
      <selection activeCell="A2" sqref="A2"/>
    </sheetView>
  </sheetViews>
  <sheetFormatPr defaultRowHeight="14.4"/>
  <cols>
    <col min="1" max="1" width="135.6640625" customWidth="1"/>
  </cols>
  <sheetData>
    <row r="1" spans="1:1" ht="109.2">
      <c r="A1" s="4" t="s">
        <v>4</v>
      </c>
    </row>
    <row r="2" spans="1:1">
      <c r="A2" s="5" t="s">
        <v>5</v>
      </c>
    </row>
    <row r="3" spans="1:1">
      <c r="A3" s="5" t="s">
        <v>6</v>
      </c>
    </row>
    <row r="4" spans="1:1">
      <c r="A4" s="5" t="s">
        <v>7</v>
      </c>
    </row>
    <row r="5" spans="1:1">
      <c r="A5" s="6" t="s">
        <v>8</v>
      </c>
    </row>
    <row r="6" spans="1:1">
      <c r="A6" s="12" t="s">
        <v>26</v>
      </c>
    </row>
    <row r="7" spans="1:1">
      <c r="A7" s="10" t="s">
        <v>25</v>
      </c>
    </row>
    <row r="8" spans="1:1">
      <c r="A8" s="5"/>
    </row>
    <row r="9" spans="1:1">
      <c r="A9" s="6" t="s">
        <v>9</v>
      </c>
    </row>
    <row r="10" spans="1:1">
      <c r="A10" s="6" t="s">
        <v>10</v>
      </c>
    </row>
    <row r="11" spans="1:1">
      <c r="A11" s="5" t="s">
        <v>11</v>
      </c>
    </row>
    <row r="12" spans="1:1">
      <c r="A12" s="11" t="s">
        <v>12</v>
      </c>
    </row>
    <row r="13" spans="1:1">
      <c r="A13" s="11" t="s">
        <v>13</v>
      </c>
    </row>
    <row r="14" spans="1:1">
      <c r="A14" s="5"/>
    </row>
    <row r="15" spans="1:1">
      <c r="A15" s="5" t="s">
        <v>14</v>
      </c>
    </row>
    <row r="16" spans="1:1">
      <c r="A16" s="5" t="s">
        <v>15</v>
      </c>
    </row>
    <row r="17" spans="1:1">
      <c r="A17" s="5" t="s">
        <v>16</v>
      </c>
    </row>
    <row r="18" spans="1:1">
      <c r="A18" s="5" t="s">
        <v>17</v>
      </c>
    </row>
    <row r="19" spans="1:1">
      <c r="A19" s="5"/>
    </row>
    <row r="20" spans="1:1">
      <c r="A20" s="6" t="s">
        <v>18</v>
      </c>
    </row>
    <row r="21" spans="1:1">
      <c r="A21" s="6" t="s">
        <v>19</v>
      </c>
    </row>
    <row r="22" spans="1:1">
      <c r="A22" s="5" t="s">
        <v>20</v>
      </c>
    </row>
    <row r="23" spans="1:1">
      <c r="A23" s="10" t="s">
        <v>27</v>
      </c>
    </row>
    <row r="24" spans="1:1">
      <c r="A24" s="11" t="s">
        <v>21</v>
      </c>
    </row>
    <row r="25" spans="1:1">
      <c r="A25" s="11" t="s">
        <v>22</v>
      </c>
    </row>
    <row r="26" spans="1:1">
      <c r="A26" s="11" t="s">
        <v>23</v>
      </c>
    </row>
    <row r="27" spans="1:1">
      <c r="A27" s="5"/>
    </row>
    <row r="28" spans="1:1">
      <c r="A28" s="34" t="s">
        <v>24</v>
      </c>
    </row>
    <row r="29" spans="1:1">
      <c r="A29" s="34" t="s">
        <v>53</v>
      </c>
    </row>
    <row r="30" spans="1:1" ht="28.8">
      <c r="A30" s="35" t="s">
        <v>54</v>
      </c>
    </row>
    <row r="31" spans="1:1">
      <c r="A31" s="5"/>
    </row>
  </sheetData>
  <pageMargins left="0.7" right="0.7" top="0.75" bottom="0.75" header="0.3" footer="0.3"/>
  <pageSetup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4"/>
  <sheetViews>
    <sheetView tabSelected="1" workbookViewId="0">
      <selection activeCell="B7" sqref="B7"/>
    </sheetView>
  </sheetViews>
  <sheetFormatPr defaultRowHeight="14.4"/>
  <cols>
    <col min="1" max="1" width="32" customWidth="1"/>
    <col min="2" max="2" width="29.109375" customWidth="1"/>
    <col min="3" max="5" width="28.44140625" customWidth="1"/>
    <col min="6" max="6" width="26.33203125" customWidth="1"/>
    <col min="7" max="7" width="30.88671875" customWidth="1"/>
    <col min="8" max="8" width="32.5546875" customWidth="1"/>
    <col min="9" max="9" width="28.44140625" customWidth="1"/>
    <col min="10" max="11" width="29" customWidth="1"/>
    <col min="12" max="12" width="28.6640625" customWidth="1"/>
  </cols>
  <sheetData>
    <row r="1" spans="1:12" ht="42.75" customHeight="1"/>
    <row r="2" spans="1:12" ht="23.4">
      <c r="A2" s="2" t="s">
        <v>0</v>
      </c>
      <c r="B2" s="3"/>
      <c r="C2" s="3"/>
      <c r="D2" s="3"/>
      <c r="E2" s="3"/>
      <c r="F2" s="3"/>
      <c r="G2" s="3"/>
      <c r="H2" s="3"/>
      <c r="I2" s="3"/>
      <c r="L2" s="3"/>
    </row>
    <row r="3" spans="1:12">
      <c r="A3" s="7" t="s">
        <v>30</v>
      </c>
      <c r="B3" s="33"/>
      <c r="C3" s="3"/>
      <c r="D3" s="3"/>
      <c r="E3" s="3"/>
      <c r="F3" s="3"/>
      <c r="G3" s="3"/>
      <c r="H3" s="3"/>
      <c r="I3" s="3"/>
      <c r="L3" s="3"/>
    </row>
    <row r="4" spans="1:12" ht="27" customHeight="1">
      <c r="A4" s="27" t="s">
        <v>31</v>
      </c>
      <c r="B4" s="32"/>
      <c r="C4" s="3"/>
      <c r="D4" s="3"/>
      <c r="E4" s="3"/>
      <c r="F4" s="3"/>
      <c r="G4" s="3"/>
      <c r="H4" s="3"/>
      <c r="I4" s="3"/>
      <c r="L4" s="3"/>
    </row>
    <row r="5" spans="1:12" ht="43.2" customHeight="1">
      <c r="A5" s="25" t="s">
        <v>51</v>
      </c>
      <c r="B5" s="26"/>
      <c r="C5" s="3"/>
      <c r="D5" s="3"/>
      <c r="E5" s="3"/>
      <c r="F5" s="3"/>
      <c r="G5" s="3"/>
      <c r="H5" s="3"/>
      <c r="I5" s="3"/>
      <c r="L5" s="3"/>
    </row>
    <row r="6" spans="1:12">
      <c r="A6" s="25" t="s">
        <v>44</v>
      </c>
      <c r="B6" s="26"/>
      <c r="C6" s="3"/>
      <c r="D6" s="3"/>
      <c r="E6" s="3"/>
      <c r="F6" s="3"/>
      <c r="G6" s="3"/>
      <c r="H6" s="3"/>
      <c r="I6" s="3"/>
      <c r="L6" s="3"/>
    </row>
    <row r="7" spans="1:12" s="15" customFormat="1" ht="56.4" customHeight="1">
      <c r="A7" s="13"/>
      <c r="B7" s="14"/>
      <c r="C7" s="38" t="s">
        <v>50</v>
      </c>
      <c r="D7" s="39"/>
      <c r="E7" s="39"/>
      <c r="F7" s="39"/>
      <c r="G7" s="39"/>
      <c r="H7" s="39"/>
      <c r="I7" s="39"/>
      <c r="J7" s="39"/>
      <c r="L7" s="14"/>
    </row>
    <row r="8" spans="1:12" ht="35.4" customHeight="1" thickBot="1">
      <c r="A8" s="8"/>
      <c r="B8" s="16"/>
      <c r="C8" s="40" t="s">
        <v>35</v>
      </c>
      <c r="D8" s="40"/>
      <c r="E8" s="40"/>
      <c r="F8" s="40"/>
      <c r="G8" s="41" t="s">
        <v>29</v>
      </c>
      <c r="H8" s="41"/>
      <c r="I8" s="41"/>
      <c r="J8" s="41"/>
      <c r="K8" s="41"/>
    </row>
    <row r="9" spans="1:12" ht="46.8" customHeight="1">
      <c r="A9" s="8"/>
      <c r="C9" s="36" t="s">
        <v>39</v>
      </c>
      <c r="D9" s="36"/>
      <c r="E9" s="36"/>
      <c r="F9" s="31" t="s">
        <v>32</v>
      </c>
      <c r="G9" s="37" t="s">
        <v>43</v>
      </c>
      <c r="H9" s="37"/>
      <c r="I9" s="37"/>
      <c r="J9" s="37"/>
      <c r="K9" s="29" t="s">
        <v>32</v>
      </c>
      <c r="L9" s="30" t="s">
        <v>32</v>
      </c>
    </row>
    <row r="10" spans="1:12" ht="46.2" customHeight="1">
      <c r="A10" s="21" t="s">
        <v>3</v>
      </c>
      <c r="B10" s="19" t="s">
        <v>1</v>
      </c>
      <c r="C10" s="19" t="s">
        <v>52</v>
      </c>
      <c r="D10" s="19" t="s">
        <v>33</v>
      </c>
      <c r="E10" s="19" t="s">
        <v>34</v>
      </c>
      <c r="F10" s="19" t="s">
        <v>41</v>
      </c>
      <c r="G10" s="19" t="s">
        <v>36</v>
      </c>
      <c r="H10" s="19" t="s">
        <v>37</v>
      </c>
      <c r="I10" s="19" t="s">
        <v>38</v>
      </c>
      <c r="J10" s="19" t="s">
        <v>2</v>
      </c>
      <c r="K10" s="22" t="s">
        <v>42</v>
      </c>
      <c r="L10" s="24" t="s">
        <v>40</v>
      </c>
    </row>
    <row r="11" spans="1:12" ht="15" thickBot="1">
      <c r="A11" s="28"/>
      <c r="B11" s="20"/>
      <c r="C11" s="20"/>
      <c r="D11" s="20"/>
      <c r="E11" s="20"/>
      <c r="F11" s="18" t="e">
        <f>SUM(C11,D11,E11)/Table1[[#This Row],[Number of members with OUD diagnosis seen in the quarter]]</f>
        <v>#DIV/0!</v>
      </c>
      <c r="G11" s="20"/>
      <c r="H11" s="20"/>
      <c r="I11" s="20"/>
      <c r="J11" s="20"/>
      <c r="K11" s="23" t="e">
        <f>SUM(G11,H11,I11)/Table1[[#This Row],[Number of members with OUD diagnosis seen in the quarter]]</f>
        <v>#DIV/0!</v>
      </c>
      <c r="L11" s="17" t="e">
        <f>SUM(C11,D11,E11,G11,H11,I11)/Table1[[#This Row],[Number of members with OUD diagnosis seen in the quarter]]</f>
        <v>#DIV/0!</v>
      </c>
    </row>
    <row r="12" spans="1:12">
      <c r="A12" s="8"/>
      <c r="B12" s="8"/>
      <c r="C12" s="8"/>
      <c r="D12" s="8"/>
      <c r="E12" s="8"/>
      <c r="F12" s="8"/>
      <c r="G12" s="8"/>
      <c r="H12" s="8"/>
      <c r="I12" s="8"/>
      <c r="J12" s="9"/>
      <c r="K12" s="9"/>
      <c r="L12" s="8"/>
    </row>
    <row r="13" spans="1:12">
      <c r="A13" s="3"/>
      <c r="B13" s="3"/>
      <c r="C13" s="3"/>
      <c r="D13" s="3"/>
      <c r="E13" s="3"/>
      <c r="F13" s="3"/>
      <c r="G13" s="3"/>
      <c r="H13" s="3"/>
      <c r="I13" s="3"/>
      <c r="L13" s="3"/>
    </row>
    <row r="14" spans="1:12" ht="17.399999999999999">
      <c r="B14" s="1"/>
      <c r="C14" s="3"/>
      <c r="D14" s="3"/>
      <c r="E14" s="3"/>
      <c r="F14" s="3"/>
      <c r="G14" s="3"/>
      <c r="H14" s="3"/>
      <c r="I14" s="3"/>
      <c r="L14" s="3"/>
    </row>
  </sheetData>
  <mergeCells count="5">
    <mergeCell ref="C9:E9"/>
    <mergeCell ref="G9:J9"/>
    <mergeCell ref="C7:J7"/>
    <mergeCell ref="C8:F8"/>
    <mergeCell ref="G8:K8"/>
  </mergeCells>
  <phoneticPr fontId="17" type="noConversion"/>
  <dataValidations count="4">
    <dataValidation type="list" allowBlank="1" showInputMessage="1" showErrorMessage="1" sqref="B5" xr:uid="{B0EFE6C6-86DE-4402-91A8-B5AAB86A80FF}">
      <formula1>"Residential, Community"</formula1>
    </dataValidation>
    <dataValidation type="list" allowBlank="1" showInputMessage="1" showErrorMessage="1" sqref="B6" xr:uid="{846DA0F6-9E7A-437F-9198-02EA4703DABB}">
      <formula1>"April - June 2020, July - Sept. 2020, Oct. - Dec. 2020"</formula1>
    </dataValidation>
    <dataValidation type="custom" allowBlank="1" showInputMessage="1" showErrorMessage="1" error="Entry is not a number. Please enter numbers only into this field." sqref="B11:E11 G11:J11" xr:uid="{F3E95EB6-C0E1-42F8-B8F3-478CE962CA7E}">
      <formula1>ISNUMBER(B11)</formula1>
    </dataValidation>
    <dataValidation type="textLength" operator="equal" allowBlank="1" showInputMessage="1" showErrorMessage="1" error="No data entry permitted in this cell." sqref="F11 K11:L11" xr:uid="{80209134-97C9-450D-A836-E568CB161CD6}">
      <formula1>0</formula1>
    </dataValidation>
  </dataValidations>
  <pageMargins left="0" right="0" top="0.75" bottom="0.75" header="0.3" footer="0.3"/>
  <pageSetup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Bulletin 18-07</vt:lpstr>
      <vt:lpstr>Quarterly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Ryan Connolly</dc:creator>
  <cp:lastModifiedBy>Windows User</cp:lastModifiedBy>
  <cp:lastPrinted>2019-07-10T18:46:11Z</cp:lastPrinted>
  <dcterms:created xsi:type="dcterms:W3CDTF">2018-07-05T18:03:04Z</dcterms:created>
  <dcterms:modified xsi:type="dcterms:W3CDTF">2020-05-04T18:35:48Z</dcterms:modified>
</cp:coreProperties>
</file>